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310" windowHeight="7500"/>
  </bookViews>
  <sheets>
    <sheet name="EN" sheetId="1" r:id="rId1"/>
  </sheets>
  <calcPr calcId="145621" concurrentCalc="0"/>
</workbook>
</file>

<file path=xl/calcChain.xml><?xml version="1.0" encoding="utf-8"?>
<calcChain xmlns="http://schemas.openxmlformats.org/spreadsheetml/2006/main">
  <c r="E6" i="1" l="1"/>
  <c r="E5" i="1"/>
  <c r="E16" i="1"/>
  <c r="E15" i="1"/>
  <c r="E14" i="1"/>
  <c r="E17" i="1"/>
  <c r="E18" i="1"/>
  <c r="E19" i="1"/>
  <c r="E20" i="1"/>
  <c r="E21" i="1"/>
  <c r="E22" i="1"/>
  <c r="E23" i="1"/>
  <c r="E7" i="1"/>
  <c r="D23" i="1"/>
  <c r="C23" i="1"/>
  <c r="D12" i="1"/>
  <c r="D24" i="1"/>
  <c r="C12" i="1"/>
  <c r="C24" i="1"/>
  <c r="E11" i="1"/>
  <c r="E10" i="1"/>
  <c r="E9" i="1"/>
  <c r="E8" i="1"/>
  <c r="E4" i="1"/>
  <c r="E12" i="1"/>
  <c r="E24" i="1"/>
</calcChain>
</file>

<file path=xl/sharedStrings.xml><?xml version="1.0" encoding="utf-8"?>
<sst xmlns="http://schemas.openxmlformats.org/spreadsheetml/2006/main" count="13" uniqueCount="12">
  <si>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</si>
  <si>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</si>
  <si>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</si>
  <si>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</si>
  <si>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</si>
  <si>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</si>
  <si>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</si>
  <si>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</si>
  <si>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</si>
  <si>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Bajo protesta de decir verdad declaramos que los Estados Financieros y sus notas, son razonablemente correctos y son responsabilidad del emisor.</t>
  </si>
  <si>
    <t>"no aplica"</t>
  </si>
  <si>
    <t>PATRONATO DEL PARQUE ECOLÓGICO METROPOLITANO DE LEÓN, GTO.
ENDEUDAMIENTO NETO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</si>
</sst>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164" fontId="3" fillId="0" borderId="0" xfId="2" applyNumberFormat="1" applyFont="1" applyFill="1" applyBorder="1" applyAlignment="1" applyProtection="1">
      <alignment horizontal="center" vertical="center"/>
      <protection locked="0"/>
    </xf>
    <xf numFmtId="164" fontId="3" fillId="0" borderId="1" xfId="2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4" fontId="7" fillId="0" borderId="4" xfId="0" applyNumberFormat="1" applyFont="1" applyBorder="1" applyAlignment="1" applyProtection="1">
      <alignment horizontal="right"/>
      <protection locked="0"/>
    </xf>
    <xf numFmtId="4" fontId="7" fillId="0" borderId="5" xfId="0" applyNumberFormat="1" applyFont="1" applyBorder="1" applyAlignment="1" applyProtection="1">
      <alignment horizontal="right"/>
      <protection locked="0"/>
    </xf>
    <xf numFmtId="0" fontId="5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5" fillId="2" borderId="9" xfId="2" applyNumberFormat="1" applyFont="1" applyFill="1" applyBorder="1" applyAlignment="1" applyProtection="1">
      <alignment horizontal="center" vertical="center" wrapText="1"/>
    </xf>
    <xf numFmtId="164" fontId="5" fillId="2" borderId="10" xfId="2" applyNumberFormat="1" applyFont="1" applyFill="1" applyBorder="1" applyAlignment="1" applyProtection="1">
      <alignment horizontal="center" vertical="center" wrapText="1"/>
    </xf>
    <xf numFmtId="164" fontId="5" fillId="2" borderId="11" xfId="2" applyNumberFormat="1" applyFont="1" applyFill="1" applyBorder="1" applyAlignment="1" applyProtection="1">
      <alignment horizontal="center" vertical="center" wrapText="1"/>
    </xf>
    <xf numFmtId="0" fontId="4" fillId="0" borderId="0" xfId="8" applyFont="1" applyBorder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0" fillId="0" borderId="0" xfId="0" applyFont="1" applyProtection="1"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>
      <alignment vertical="top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32</xdr:row>
      <xdr:rowOff>0</xdr:rowOff>
    </xdr:from>
    <xdr:to>
      <xdr:col>2</xdr:col>
      <xdr:colOff>314325</xdr:colOff>
      <xdr:row>32</xdr:row>
      <xdr:rowOff>0</xdr:rowOff>
    </xdr:to>
    <xdr:cxnSp macro="">
      <xdr:nvCxnSpPr>
        <xdr:cNvPr id="3" name="3 Conector recto"/>
        <xdr:cNvCxnSpPr/>
      </xdr:nvCxnSpPr>
      <xdr:spPr>
        <a:xfrm>
          <a:off x="114300" y="5524500"/>
          <a:ext cx="232410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581026</xdr:colOff>
      <xdr:row>28</xdr:row>
      <xdr:rowOff>9525</xdr:rowOff>
    </xdr:from>
    <xdr:to>
      <xdr:col>1</xdr:col>
      <xdr:colOff>1114425</xdr:colOff>
      <xdr:row>29</xdr:row>
      <xdr:rowOff>114300</xdr:rowOff>
    </xdr:to>
    <xdr:sp macro="" textlink="">
      <xdr:nvSpPr>
        <xdr:cNvPr id="4" name="4 CuadroTexto"/>
        <xdr:cNvSpPr txBox="1"/>
      </xdr:nvSpPr>
      <xdr:spPr>
        <a:xfrm>
          <a:off x="685801" y="4962525"/>
          <a:ext cx="533399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2924174</xdr:colOff>
      <xdr:row>28</xdr:row>
      <xdr:rowOff>9525</xdr:rowOff>
    </xdr:from>
    <xdr:to>
      <xdr:col>2</xdr:col>
      <xdr:colOff>3371849</xdr:colOff>
      <xdr:row>29</xdr:row>
      <xdr:rowOff>114300</xdr:rowOff>
    </xdr:to>
    <xdr:sp macro="" textlink="">
      <xdr:nvSpPr>
        <xdr:cNvPr id="5" name="5 CuadroTexto"/>
        <xdr:cNvSpPr txBox="1"/>
      </xdr:nvSpPr>
      <xdr:spPr>
        <a:xfrm>
          <a:off x="3905249" y="6715125"/>
          <a:ext cx="44767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1</xdr:col>
      <xdr:colOff>76200</xdr:colOff>
      <xdr:row>32</xdr:row>
      <xdr:rowOff>38099</xdr:rowOff>
    </xdr:from>
    <xdr:to>
      <xdr:col>2</xdr:col>
      <xdr:colOff>266700</xdr:colOff>
      <xdr:row>36</xdr:row>
      <xdr:rowOff>47625</xdr:rowOff>
    </xdr:to>
    <xdr:sp macro="" textlink="">
      <xdr:nvSpPr>
        <xdr:cNvPr id="6" name="6 CuadroTexto"/>
        <xdr:cNvSpPr txBox="1"/>
      </xdr:nvSpPr>
      <xdr:spPr>
        <a:xfrm>
          <a:off x="180975" y="5562599"/>
          <a:ext cx="2209800" cy="581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Cargo del funcionario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Nombre del funcionario</a:t>
          </a:r>
        </a:p>
      </xdr:txBody>
    </xdr:sp>
    <xdr:clientData/>
  </xdr:twoCellAnchor>
  <xdr:twoCellAnchor>
    <xdr:from>
      <xdr:col>2</xdr:col>
      <xdr:colOff>2506135</xdr:colOff>
      <xdr:row>32</xdr:row>
      <xdr:rowOff>30691</xdr:rowOff>
    </xdr:from>
    <xdr:to>
      <xdr:col>2</xdr:col>
      <xdr:colOff>4328585</xdr:colOff>
      <xdr:row>36</xdr:row>
      <xdr:rowOff>68792</xdr:rowOff>
    </xdr:to>
    <xdr:sp macro="" textlink="">
      <xdr:nvSpPr>
        <xdr:cNvPr id="7" name="6 CuadroTexto"/>
        <xdr:cNvSpPr txBox="1"/>
      </xdr:nvSpPr>
      <xdr:spPr>
        <a:xfrm>
          <a:off x="3487210" y="7307791"/>
          <a:ext cx="1822450" cy="6096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Cargo del funcionario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Nombre del funcionario</a:t>
          </a:r>
        </a:p>
      </xdr:txBody>
    </xdr:sp>
    <xdr:clientData/>
  </xdr:twoCellAnchor>
  <xdr:twoCellAnchor>
    <xdr:from>
      <xdr:col>2</xdr:col>
      <xdr:colOff>1343025</xdr:colOff>
      <xdr:row>32</xdr:row>
      <xdr:rowOff>0</xdr:rowOff>
    </xdr:from>
    <xdr:to>
      <xdr:col>4</xdr:col>
      <xdr:colOff>952500</xdr:colOff>
      <xdr:row>32</xdr:row>
      <xdr:rowOff>0</xdr:rowOff>
    </xdr:to>
    <xdr:cxnSp macro="">
      <xdr:nvCxnSpPr>
        <xdr:cNvPr id="10" name="3 Conector recto"/>
        <xdr:cNvCxnSpPr/>
      </xdr:nvCxnSpPr>
      <xdr:spPr>
        <a:xfrm>
          <a:off x="3467100" y="5524500"/>
          <a:ext cx="2324100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390526</xdr:colOff>
      <xdr:row>28</xdr:row>
      <xdr:rowOff>9525</xdr:rowOff>
    </xdr:from>
    <xdr:to>
      <xdr:col>3</xdr:col>
      <xdr:colOff>923925</xdr:colOff>
      <xdr:row>29</xdr:row>
      <xdr:rowOff>114300</xdr:rowOff>
    </xdr:to>
    <xdr:sp macro="" textlink="">
      <xdr:nvSpPr>
        <xdr:cNvPr id="11" name="4 CuadroTexto"/>
        <xdr:cNvSpPr txBox="1"/>
      </xdr:nvSpPr>
      <xdr:spPr>
        <a:xfrm>
          <a:off x="4038601" y="4962525"/>
          <a:ext cx="533399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1409700</xdr:colOff>
      <xdr:row>32</xdr:row>
      <xdr:rowOff>38099</xdr:rowOff>
    </xdr:from>
    <xdr:to>
      <xdr:col>4</xdr:col>
      <xdr:colOff>904875</xdr:colOff>
      <xdr:row>36</xdr:row>
      <xdr:rowOff>47625</xdr:rowOff>
    </xdr:to>
    <xdr:sp macro="" textlink="">
      <xdr:nvSpPr>
        <xdr:cNvPr id="12" name="6 CuadroTexto"/>
        <xdr:cNvSpPr txBox="1"/>
      </xdr:nvSpPr>
      <xdr:spPr>
        <a:xfrm>
          <a:off x="3533775" y="5562599"/>
          <a:ext cx="2209800" cy="5810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Cargo del funcionario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Nombre del funcionario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zoomScaleSheetLayoutView="90" workbookViewId="0">
      <selection sqref="A1:E1"/>
    </sheetView>
  </sheetViews>
  <sheetFormatPr baseColWidth="10" defaultRowHeight="11.25" x14ac:dyDescent="0.2"/>
  <cols>
    <col min="1" max="1" width="1.83203125" style="1" customWidth="1"/>
    <col min="2" max="2" width="35.33203125" style="24" customWidth="1"/>
    <col min="3" max="3" width="26.6640625" style="24" customWidth="1"/>
    <col min="4" max="4" width="20.83203125" style="24" customWidth="1"/>
    <col min="5" max="5" width="21.6640625" style="24" customWidth="1"/>
    <col min="6" max="16384" width="12" style="24"/>
  </cols>
  <sheetData>
    <row r="1" spans="1:5" ht="60" customHeight="1" x14ac:dyDescent="0.2">
      <c r="A1" s="25" t="s">
        <v>11</v>
      </c>
      <c r="B1" s="25"/>
      <c r="C1" s="25"/>
      <c r="D1" s="25"/>
      <c r="E1" s="26"/>
    </row>
    <row r="2" spans="1:5" ht="24.95" customHeight="1" x14ac:dyDescent="0.2">
      <c r="A2" s="19"/>
      <c r="B2" s="20" t="s">
        <v>5</v>
      </c>
      <c r="C2" s="19" t="s">
        <v>6</v>
      </c>
      <c r="D2" s="19" t="s">
        <v>7</v>
      </c>
      <c r="E2" s="21" t="s">
        <v>8</v>
      </c>
    </row>
    <row r="3" spans="1:5" x14ac:dyDescent="0.2">
      <c r="A3" s="17"/>
      <c r="B3" s="4" t="s">
        <v>0</v>
      </c>
      <c r="C3" s="4"/>
      <c r="D3" s="4"/>
      <c r="E3" s="5"/>
    </row>
    <row r="4" spans="1:5" x14ac:dyDescent="0.2">
      <c r="A4" s="18"/>
      <c r="B4" s="13" t="s">
        <v>10</v>
      </c>
      <c r="C4" s="2"/>
      <c r="D4" s="2"/>
      <c r="E4" s="3">
        <f t="shared" ref="E4:E11" si="0">IF(AND(C4&gt;=0,D4&gt;=0),(C4-D4),"-")</f>
        <v>0</v>
      </c>
    </row>
    <row r="5" spans="1:5" x14ac:dyDescent="0.2">
      <c r="A5" s="18"/>
      <c r="B5" s="13"/>
      <c r="C5" s="2"/>
      <c r="D5" s="2"/>
      <c r="E5" s="3">
        <f t="shared" si="0"/>
        <v>0</v>
      </c>
    </row>
    <row r="6" spans="1:5" x14ac:dyDescent="0.2">
      <c r="A6" s="18"/>
      <c r="B6" s="13"/>
      <c r="C6" s="2"/>
      <c r="D6" s="2"/>
      <c r="E6" s="3">
        <f t="shared" si="0"/>
        <v>0</v>
      </c>
    </row>
    <row r="7" spans="1:5" x14ac:dyDescent="0.2">
      <c r="A7" s="18"/>
      <c r="B7" s="13"/>
      <c r="C7" s="2"/>
      <c r="D7" s="2"/>
      <c r="E7" s="3">
        <f t="shared" si="0"/>
        <v>0</v>
      </c>
    </row>
    <row r="8" spans="1:5" x14ac:dyDescent="0.2">
      <c r="A8" s="18"/>
      <c r="B8" s="13"/>
      <c r="C8" s="2"/>
      <c r="D8" s="2"/>
      <c r="E8" s="3">
        <f t="shared" si="0"/>
        <v>0</v>
      </c>
    </row>
    <row r="9" spans="1:5" x14ac:dyDescent="0.2">
      <c r="A9" s="18"/>
      <c r="B9" s="13"/>
      <c r="C9" s="2"/>
      <c r="D9" s="2"/>
      <c r="E9" s="3">
        <f t="shared" si="0"/>
        <v>0</v>
      </c>
    </row>
    <row r="10" spans="1:5" x14ac:dyDescent="0.2">
      <c r="A10" s="18"/>
      <c r="B10" s="13"/>
      <c r="C10" s="2"/>
      <c r="D10" s="2"/>
      <c r="E10" s="3">
        <f t="shared" si="0"/>
        <v>0</v>
      </c>
    </row>
    <row r="11" spans="1:5" x14ac:dyDescent="0.2">
      <c r="A11" s="18"/>
      <c r="B11" s="13"/>
      <c r="C11" s="2"/>
      <c r="D11" s="2"/>
      <c r="E11" s="3">
        <f t="shared" si="0"/>
        <v>0</v>
      </c>
    </row>
    <row r="12" spans="1:5" x14ac:dyDescent="0.2">
      <c r="A12" s="12">
        <v>900001</v>
      </c>
      <c r="B12" s="14" t="s">
        <v>1</v>
      </c>
      <c r="C12" s="8">
        <f>SUM(C4:C11)</f>
        <v>0</v>
      </c>
      <c r="D12" s="8">
        <f>SUM(D4:D11)</f>
        <v>0</v>
      </c>
      <c r="E12" s="9">
        <f>SUM(E4:E11)</f>
        <v>0</v>
      </c>
    </row>
    <row r="13" spans="1:5" x14ac:dyDescent="0.2">
      <c r="A13" s="18"/>
      <c r="B13" s="6" t="s">
        <v>2</v>
      </c>
      <c r="C13" s="6"/>
      <c r="D13" s="6"/>
      <c r="E13" s="7"/>
    </row>
    <row r="14" spans="1:5" x14ac:dyDescent="0.2">
      <c r="A14" s="18"/>
      <c r="B14" s="13" t="s">
        <v>10</v>
      </c>
      <c r="C14" s="2"/>
      <c r="D14" s="2"/>
      <c r="E14" s="3">
        <f t="shared" ref="E14:E22" si="1">IF(AND(C14&gt;=0,D14&gt;=0),(C14-D14),"-")</f>
        <v>0</v>
      </c>
    </row>
    <row r="15" spans="1:5" x14ac:dyDescent="0.2">
      <c r="A15" s="18"/>
      <c r="B15" s="13"/>
      <c r="C15" s="2"/>
      <c r="D15" s="2"/>
      <c r="E15" s="3">
        <f t="shared" si="1"/>
        <v>0</v>
      </c>
    </row>
    <row r="16" spans="1:5" x14ac:dyDescent="0.2">
      <c r="A16" s="18"/>
      <c r="B16" s="13"/>
      <c r="C16" s="2"/>
      <c r="D16" s="2"/>
      <c r="E16" s="3">
        <f t="shared" si="1"/>
        <v>0</v>
      </c>
    </row>
    <row r="17" spans="1:5" x14ac:dyDescent="0.2">
      <c r="A17" s="18"/>
      <c r="B17" s="13"/>
      <c r="C17" s="2"/>
      <c r="D17" s="2"/>
      <c r="E17" s="3">
        <f t="shared" si="1"/>
        <v>0</v>
      </c>
    </row>
    <row r="18" spans="1:5" x14ac:dyDescent="0.2">
      <c r="A18" s="18"/>
      <c r="B18" s="13"/>
      <c r="C18" s="2"/>
      <c r="D18" s="2"/>
      <c r="E18" s="3">
        <f t="shared" si="1"/>
        <v>0</v>
      </c>
    </row>
    <row r="19" spans="1:5" x14ac:dyDescent="0.2">
      <c r="A19" s="18"/>
      <c r="B19" s="13"/>
      <c r="C19" s="2"/>
      <c r="D19" s="2"/>
      <c r="E19" s="3">
        <f t="shared" si="1"/>
        <v>0</v>
      </c>
    </row>
    <row r="20" spans="1:5" x14ac:dyDescent="0.2">
      <c r="A20" s="18"/>
      <c r="B20" s="13"/>
      <c r="C20" s="2"/>
      <c r="D20" s="2"/>
      <c r="E20" s="3">
        <f t="shared" si="1"/>
        <v>0</v>
      </c>
    </row>
    <row r="21" spans="1:5" x14ac:dyDescent="0.2">
      <c r="A21" s="18"/>
      <c r="B21" s="13"/>
      <c r="C21" s="2"/>
      <c r="D21" s="2"/>
      <c r="E21" s="3">
        <f t="shared" si="1"/>
        <v>0</v>
      </c>
    </row>
    <row r="22" spans="1:5" x14ac:dyDescent="0.2">
      <c r="A22" s="18"/>
      <c r="B22" s="13"/>
      <c r="C22" s="2"/>
      <c r="D22" s="2"/>
      <c r="E22" s="3">
        <f t="shared" si="1"/>
        <v>0</v>
      </c>
    </row>
    <row r="23" spans="1:5" x14ac:dyDescent="0.2">
      <c r="A23" s="12">
        <v>900002</v>
      </c>
      <c r="B23" s="14" t="s">
        <v>3</v>
      </c>
      <c r="C23" s="8">
        <f>SUM(C14:C22)</f>
        <v>0</v>
      </c>
      <c r="D23" s="8">
        <f>SUM(D14:D22)</f>
        <v>0</v>
      </c>
      <c r="E23" s="9">
        <f>SUM(E14:E22)</f>
        <v>0</v>
      </c>
    </row>
    <row r="24" spans="1:5" x14ac:dyDescent="0.2">
      <c r="A24" s="16">
        <v>900003</v>
      </c>
      <c r="B24" s="15" t="s">
        <v>4</v>
      </c>
      <c r="C24" s="10">
        <f>SUM(C12,C23)</f>
        <v>0</v>
      </c>
      <c r="D24" s="10">
        <f>SUM(D12,D23)</f>
        <v>0</v>
      </c>
      <c r="E24" s="11">
        <f>SUM(E12,E23)</f>
        <v>0</v>
      </c>
    </row>
    <row r="25" spans="1:5" x14ac:dyDescent="0.2">
      <c r="B25" s="1"/>
      <c r="C25" s="1"/>
      <c r="D25" s="1"/>
      <c r="E25" s="1"/>
    </row>
    <row r="26" spans="1:5" x14ac:dyDescent="0.2">
      <c r="B26" s="1"/>
      <c r="C26" s="1"/>
      <c r="D26" s="1"/>
      <c r="E26" s="1"/>
    </row>
    <row r="27" spans="1:5" ht="24" customHeight="1" x14ac:dyDescent="0.2">
      <c r="B27" s="27" t="s">
        <v>9</v>
      </c>
      <c r="C27" s="27"/>
      <c r="D27" s="27"/>
      <c r="E27" s="27"/>
    </row>
    <row r="28" spans="1:5" x14ac:dyDescent="0.2">
      <c r="B28" s="22"/>
      <c r="C28" s="23"/>
      <c r="D28" s="23"/>
    </row>
    <row r="29" spans="1:5" x14ac:dyDescent="0.2">
      <c r="B29" s="22"/>
      <c r="C29" s="23"/>
      <c r="D29" s="23"/>
    </row>
    <row r="30" spans="1:5" x14ac:dyDescent="0.2">
      <c r="B30" s="22"/>
      <c r="C30" s="23"/>
      <c r="D30" s="23"/>
    </row>
    <row r="31" spans="1:5" x14ac:dyDescent="0.2">
      <c r="B31" s="22"/>
      <c r="C31" s="23"/>
      <c r="D31" s="23"/>
    </row>
    <row r="32" spans="1:5" x14ac:dyDescent="0.2">
      <c r="B32" s="22"/>
      <c r="C32" s="23"/>
      <c r="D32" s="23"/>
    </row>
    <row r="33" spans="2:4" x14ac:dyDescent="0.2">
      <c r="B33" s="22"/>
      <c r="C33" s="23"/>
      <c r="D33" s="23"/>
    </row>
    <row r="34" spans="2:4" x14ac:dyDescent="0.2">
      <c r="B34" s="22"/>
      <c r="C34" s="23"/>
      <c r="D34" s="23"/>
    </row>
    <row r="35" spans="2:4" x14ac:dyDescent="0.2">
      <c r="B35" s="22"/>
      <c r="C35" s="23"/>
      <c r="D35" s="23"/>
    </row>
    <row r="36" spans="2:4" x14ac:dyDescent="0.2">
      <c r="B36" s="22"/>
      <c r="C36" s="23"/>
      <c r="D36" s="23"/>
    </row>
    <row r="37" spans="2:4" x14ac:dyDescent="0.2">
      <c r="B37" s="22"/>
      <c r="C37" s="23"/>
      <c r="D37" s="23"/>
    </row>
  </sheetData>
  <sheetProtection password="E841" sheet="1" insertRows="0" deleteRows="0" autoFilter="0"/>
  <mergeCells count="2">
    <mergeCell ref="A1:E1"/>
    <mergeCell ref="B27:E27"/>
  </mergeCells>
  <dataValidations count="3">
    <dataValidation allowBlank="1" showInputMessage="1" showErrorMessage="1" prompt="Diferencia entre el uso del financiamiento y las amortizaciones efectuadas de las obligaciones constitutivas de deuda pública, durante el período que se informa." sqref="E2"/>
    <dataValidation allowBlank="1" showInputMessage="1" showErrorMessage="1" prompt="Pagos efectuados de las obligaciones constitutivas de deuda pública, durante el período que se informa." sqref="D2"/>
    <dataValidation allowBlank="1" showInputMessage="1" showErrorMessage="1" prompt="El uso del financiamiento, durante el periodo que se informa." sqref="C2"/>
  </dataValidation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C11:E24 C4:E5 C7:E10 D6:E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GIOVANNA</cp:lastModifiedBy>
  <cp:lastPrinted>2016-10-18T19:24:34Z</cp:lastPrinted>
  <dcterms:created xsi:type="dcterms:W3CDTF">2014-10-22T03:17:27Z</dcterms:created>
  <dcterms:modified xsi:type="dcterms:W3CDTF">2018-02-13T15:22:40Z</dcterms:modified>
</cp:coreProperties>
</file>